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<sst xmlns="http://schemas.openxmlformats.org/spreadsheetml/2006/main" count="214" uniqueCount="109">
  <si>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</si>
  <si>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</si>
  <si>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</si>
  <si>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</si>
  <si>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</si>
  <si>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</si>
  <si>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</si>
  <si>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</si>
  <si>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</si>
  <si>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</si>
  <si>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</si>
  <si>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</si>
  <si>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</si>
  <si>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</si>
  <si>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</si>
  <si>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</si>
  <si>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</si>
  <si>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</si>
  <si>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</si>
  <si>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</si>
  <si>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</si>
  <si>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</si>
  <si>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</si>
  <si>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</si>
  <si>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</si>
  <si>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</si>
  <si>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</si>
  <si>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</si>
  <si>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</si>
  <si>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</si>
  <si>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</si>
  <si>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</si>
  <si>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</si>
  <si>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</si>
  <si>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</si>
  <si>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</si>
  <si>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</si>
  <si>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</si>
  <si>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</si>
  <si>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</si>
  <si>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</si>
  <si>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</si>
  <si>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</si>
  <si>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</si>
  <si>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</si>
  <si>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</si>
  <si>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</si>
  <si>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</si>
  <si>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</si>
  <si>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</si>
  <si>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</si>
  <si>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</si>
  <si>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</si>
  <si>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</si>
  <si>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</si>
  <si>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</si>
  <si>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</si>
  <si>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</si>
  <si>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</si>
  <si>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</si>
  <si>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</si>
  <si>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</si>
  <si>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</si>
  <si>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</si>
  <si>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</si>
  <si>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</si>
  <si>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</si>
  <si>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</si>
  <si>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</si>
  <si>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</si>
  <si>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</si>
  <si>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</si>
  <si>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</si>
  <si>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</si>
  <si>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</si>
  <si>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</si>
  <si>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</si>
  <si>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</si>
  <si>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</si>
  <si>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</si>
  <si>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</si>
  <si>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</si>
  <si>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</si>
  <si>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</si>
  <si>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</si>
  <si>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</si>
  <si>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</si>
  <si>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</si>
  <si>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</si>
  <si>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</si>
  <si>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</si>
  <si>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</si>
  <si>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</si>
  <si>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</si>
  <si>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</si>
  <si>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</si>
  <si>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</si>
  <si>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</si>
  <si>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</si>
  <si>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</si>
  <si>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</si>
  <si>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</si>
  <si>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Personnel cost</t>
  </si>
  <si>
    <t>Salaries of 2 researchers Pallav Purohit and Peter Rafaj</t>
  </si>
  <si>
    <t>Travel</t>
  </si>
  <si>
    <t>Travel by Markus Amann to Oslo in November 2008</t>
  </si>
  <si>
    <t>International Institute for Applied Systems Analysis</t>
  </si>
  <si>
    <t>IIASA</t>
  </si>
  <si>
    <t>FC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</si>
</sst>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6">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9" fillId="4" borderId="1" xfId="0" applyFont="1" applyFill="1" applyBorder="1"/>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B19" sqref="B19:G19"/>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3" t="s">
        <v>0</v>
      </c>
      <c r="C1" s="163"/>
      <c r="D1" s="163"/>
      <c r="E1" s="163"/>
      <c r="F1" s="163"/>
      <c r="G1" s="163"/>
    </row>
    <row r="3" spans="2:9" ht="13.5" thickBot="1" x14ac:dyDescent="0.25">
      <c r="B3" s="1" t="s">
        <v>1</v>
      </c>
      <c r="C3" s="44">
        <v>14</v>
      </c>
      <c r="D3" s="45"/>
      <c r="E3" s="45"/>
      <c r="F3" s="45"/>
      <c r="G3" s="45"/>
    </row>
    <row r="4" spans="2:9" ht="13.5" thickBot="1" x14ac:dyDescent="0.25">
      <c r="B4" s="2" t="s">
        <v>2</v>
      </c>
      <c r="C4" s="202" t="s">
        <v>106</v>
      </c>
      <c r="D4" s="203"/>
      <c r="E4" s="203"/>
      <c r="F4" s="203"/>
      <c r="G4" s="204"/>
    </row>
    <row r="5" spans="2:9" x14ac:dyDescent="0.2">
      <c r="B5" s="1" t="s">
        <v>3</v>
      </c>
      <c r="C5" s="46" t="s">
        <v>107</v>
      </c>
      <c r="D5" s="45"/>
      <c r="E5" s="45"/>
      <c r="F5" s="45"/>
      <c r="G5" s="45"/>
    </row>
    <row r="6" spans="2:9" x14ac:dyDescent="0.2">
      <c r="B6" s="1" t="s">
        <v>4</v>
      </c>
      <c r="C6" s="205" t="s">
        <v>108</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4" t="s">
        <v>92</v>
      </c>
      <c r="C15" s="164"/>
      <c r="D15" s="164"/>
      <c r="E15" s="164"/>
      <c r="F15" s="164"/>
      <c r="G15" s="164"/>
    </row>
    <row r="16" spans="2:9" ht="15" customHeight="1" x14ac:dyDescent="0.2">
      <c r="B16" s="8"/>
      <c r="C16" s="8"/>
      <c r="D16" s="8"/>
      <c r="E16" s="8"/>
      <c r="F16" s="8"/>
      <c r="G16" s="8"/>
    </row>
    <row r="17" spans="2:7" ht="12.75" customHeight="1" x14ac:dyDescent="0.2">
      <c r="B17" s="159" t="s">
        <v>93</v>
      </c>
      <c r="C17" s="159"/>
      <c r="D17" s="159"/>
      <c r="E17" s="159"/>
      <c r="F17" s="159"/>
      <c r="G17" s="159"/>
    </row>
    <row r="18" spans="2:7" x14ac:dyDescent="0.2">
      <c r="B18" s="159" t="s">
        <v>94</v>
      </c>
      <c r="C18" s="159"/>
      <c r="D18" s="159"/>
      <c r="E18" s="159"/>
      <c r="F18" s="159"/>
      <c r="G18" s="159"/>
    </row>
    <row r="19" spans="2:7" ht="17.25" customHeight="1" x14ac:dyDescent="0.2">
      <c r="B19" s="159" t="s">
        <v>95</v>
      </c>
      <c r="C19" s="159"/>
      <c r="D19" s="159"/>
      <c r="E19" s="159"/>
      <c r="F19" s="159"/>
      <c r="G19" s="159"/>
    </row>
    <row r="20" spans="2:7" ht="14.25" customHeight="1" x14ac:dyDescent="0.2">
      <c r="B20" s="10"/>
      <c r="C20" s="10"/>
      <c r="D20" s="10"/>
      <c r="E20" s="10"/>
      <c r="F20" s="10"/>
      <c r="G20" s="10"/>
    </row>
    <row r="21" spans="2:7" x14ac:dyDescent="0.2">
      <c r="B21" s="160" t="s">
        <v>99</v>
      </c>
      <c r="C21" s="161"/>
      <c r="D21" s="161"/>
      <c r="E21" s="161"/>
      <c r="F21" s="161"/>
      <c r="G21" s="161"/>
    </row>
    <row r="22" spans="2:7" ht="31.5" customHeight="1" x14ac:dyDescent="0.2">
      <c r="B22" s="161" t="s">
        <v>96</v>
      </c>
      <c r="C22" s="161"/>
      <c r="D22" s="161"/>
      <c r="E22" s="161"/>
      <c r="F22" s="161"/>
      <c r="G22" s="161"/>
    </row>
    <row r="23" spans="2:7" x14ac:dyDescent="0.2">
      <c r="B23" s="159" t="s">
        <v>97</v>
      </c>
      <c r="C23" s="159"/>
      <c r="D23" s="159"/>
      <c r="E23" s="159"/>
      <c r="F23" s="159"/>
      <c r="G23" s="159"/>
    </row>
    <row r="24" spans="2:7" ht="30" customHeight="1" x14ac:dyDescent="0.2">
      <c r="B24" s="161" t="s">
        <v>98</v>
      </c>
      <c r="C24" s="161"/>
      <c r="D24" s="166"/>
      <c r="E24" s="166"/>
      <c r="F24" s="166"/>
      <c r="G24" s="161"/>
    </row>
    <row r="25" spans="2:7" ht="30" customHeight="1" x14ac:dyDescent="0.2">
      <c r="B25" s="144"/>
      <c r="C25" s="144"/>
      <c r="D25" s="145"/>
      <c r="E25" s="145"/>
      <c r="F25" s="145"/>
      <c r="G25" s="144"/>
    </row>
    <row r="26" spans="2:7" x14ac:dyDescent="0.2">
      <c r="B26" s="160" t="s">
        <v>100</v>
      </c>
      <c r="C26" s="161"/>
      <c r="D26" s="161"/>
      <c r="E26" s="161"/>
      <c r="F26" s="161"/>
      <c r="G26" s="161"/>
    </row>
    <row r="27" spans="2:7" x14ac:dyDescent="0.2">
      <c r="B27" s="16" t="s">
        <v>35</v>
      </c>
      <c r="C27" s="10"/>
      <c r="D27" s="10"/>
      <c r="E27" s="10"/>
      <c r="F27" s="10"/>
      <c r="G27" s="10"/>
    </row>
    <row r="28" spans="2:7" x14ac:dyDescent="0.2">
      <c r="B28" s="10"/>
      <c r="C28" s="10"/>
      <c r="D28" s="10"/>
      <c r="E28" s="10"/>
      <c r="F28" s="10"/>
      <c r="G28" s="10"/>
    </row>
    <row r="29" spans="2:7" x14ac:dyDescent="0.2">
      <c r="B29" s="162" t="s">
        <v>10</v>
      </c>
      <c r="C29" s="162"/>
      <c r="D29" s="162"/>
      <c r="E29" s="162"/>
      <c r="F29" s="162"/>
      <c r="G29" s="162"/>
    </row>
    <row r="30" spans="2:7" x14ac:dyDescent="0.2">
      <c r="B30" s="162" t="s">
        <v>11</v>
      </c>
      <c r="C30" s="162"/>
      <c r="D30" s="162"/>
      <c r="E30" s="162"/>
      <c r="F30" s="162"/>
      <c r="G30" s="162"/>
    </row>
    <row r="31" spans="2:7" x14ac:dyDescent="0.2">
      <c r="B31" s="12"/>
      <c r="C31" s="12"/>
      <c r="D31" s="12"/>
      <c r="E31" s="12"/>
      <c r="F31" s="12"/>
      <c r="G31" s="12"/>
    </row>
    <row r="32" spans="2:7" x14ac:dyDescent="0.2">
      <c r="B32" s="12"/>
      <c r="C32" s="12"/>
      <c r="D32" s="12"/>
      <c r="E32" s="12"/>
      <c r="F32" s="12"/>
      <c r="G32" s="12"/>
    </row>
    <row r="33" spans="2:7" ht="24.75" customHeight="1" x14ac:dyDescent="0.2">
      <c r="B33" s="162" t="s">
        <v>32</v>
      </c>
      <c r="C33" s="162"/>
      <c r="D33" s="162"/>
      <c r="E33" s="162"/>
      <c r="F33" s="162"/>
      <c r="G33" s="162"/>
    </row>
    <row r="34" spans="2:7" x14ac:dyDescent="0.2">
      <c r="B34" s="155" t="s">
        <v>33</v>
      </c>
      <c r="C34" s="12"/>
      <c r="D34" s="12"/>
      <c r="E34" s="12"/>
      <c r="F34" s="12"/>
      <c r="G34" s="12"/>
    </row>
    <row r="35" spans="2:7" x14ac:dyDescent="0.2">
      <c r="B35" s="155" t="s">
        <v>34</v>
      </c>
      <c r="C35" s="12"/>
      <c r="D35" s="12"/>
      <c r="E35" s="12"/>
      <c r="F35" s="12"/>
      <c r="G35" s="12"/>
    </row>
    <row r="36" spans="2:7" x14ac:dyDescent="0.2">
      <c r="B36" s="159"/>
      <c r="C36" s="159"/>
      <c r="D36" s="159"/>
      <c r="E36" s="159"/>
      <c r="F36" s="159"/>
      <c r="G36" s="159"/>
    </row>
    <row r="37" spans="2:7" x14ac:dyDescent="0.2">
      <c r="B37" s="11" t="s">
        <v>12</v>
      </c>
      <c r="C37" s="164" t="s">
        <v>13</v>
      </c>
      <c r="D37" s="164"/>
      <c r="E37" s="164"/>
      <c r="F37" s="164"/>
      <c r="G37" s="164"/>
    </row>
    <row r="38" spans="2:7" x14ac:dyDescent="0.2">
      <c r="B38" s="10"/>
      <c r="C38" s="10"/>
      <c r="D38" s="10"/>
      <c r="E38" s="10"/>
      <c r="F38" s="10"/>
      <c r="G38" s="10"/>
    </row>
    <row r="39" spans="2:7" ht="31.5" customHeight="1" x14ac:dyDescent="0.2">
      <c r="B39" s="13" t="s">
        <v>14</v>
      </c>
      <c r="C39" s="165" t="s">
        <v>15</v>
      </c>
      <c r="D39" s="165"/>
      <c r="E39" s="165"/>
      <c r="F39" s="165"/>
      <c r="G39" s="165"/>
    </row>
    <row r="40" spans="2:7" ht="54.75" customHeight="1" x14ac:dyDescent="0.2">
      <c r="B40" s="14" t="s">
        <v>16</v>
      </c>
      <c r="C40" s="165" t="s">
        <v>17</v>
      </c>
      <c r="D40" s="165"/>
      <c r="E40" s="165"/>
      <c r="F40" s="165"/>
      <c r="G40" s="165"/>
    </row>
    <row r="41" spans="2:7" ht="91.5" customHeight="1" x14ac:dyDescent="0.2">
      <c r="B41" s="14" t="s">
        <v>18</v>
      </c>
      <c r="C41" s="165" t="s">
        <v>19</v>
      </c>
      <c r="D41" s="165"/>
      <c r="E41" s="165"/>
      <c r="F41" s="165"/>
      <c r="G41" s="165"/>
    </row>
    <row r="42" spans="2:7" ht="16.5" customHeight="1" x14ac:dyDescent="0.2">
      <c r="B42" s="14" t="s">
        <v>20</v>
      </c>
      <c r="C42" s="165" t="s">
        <v>21</v>
      </c>
      <c r="D42" s="165"/>
      <c r="E42" s="165"/>
      <c r="F42" s="165"/>
      <c r="G42" s="165"/>
    </row>
    <row r="43" spans="2:7" ht="23.25" customHeight="1" x14ac:dyDescent="0.2">
      <c r="B43" s="15" t="s">
        <v>22</v>
      </c>
      <c r="C43" s="168" t="s">
        <v>23</v>
      </c>
      <c r="D43" s="168"/>
      <c r="E43" s="168"/>
      <c r="F43" s="168"/>
      <c r="G43" s="168"/>
    </row>
    <row r="44" spans="2:7" x14ac:dyDescent="0.2">
      <c r="B44" s="14" t="s">
        <v>24</v>
      </c>
      <c r="C44" s="165" t="s">
        <v>25</v>
      </c>
      <c r="D44" s="165"/>
      <c r="E44" s="165"/>
      <c r="F44" s="165"/>
      <c r="G44" s="165"/>
    </row>
    <row r="45" spans="2:7" x14ac:dyDescent="0.2">
      <c r="B45" s="14" t="s">
        <v>26</v>
      </c>
      <c r="C45" s="165" t="s">
        <v>27</v>
      </c>
      <c r="D45" s="165"/>
      <c r="E45" s="165"/>
      <c r="F45" s="165"/>
      <c r="G45" s="165"/>
    </row>
    <row r="46" spans="2:7" ht="24.75" customHeight="1" x14ac:dyDescent="0.2">
      <c r="B46" s="14" t="s">
        <v>28</v>
      </c>
      <c r="C46" s="167" t="s">
        <v>31</v>
      </c>
      <c r="D46" s="165"/>
      <c r="E46" s="165"/>
      <c r="F46" s="165"/>
      <c r="G46" s="165"/>
    </row>
    <row r="47" spans="2:7" ht="27.75" customHeight="1" x14ac:dyDescent="0.2">
      <c r="B47" s="13" t="s">
        <v>29</v>
      </c>
      <c r="C47" s="165" t="s">
        <v>30</v>
      </c>
      <c r="D47" s="165"/>
      <c r="E47" s="165"/>
      <c r="F47" s="165"/>
      <c r="G47" s="165"/>
    </row>
  </sheetData>
  <mergeCells count="25">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 ref="C4:G4"/>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D12" sqref="D12"/>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14</v>
      </c>
      <c r="E4" s="52"/>
      <c r="F4" s="52"/>
      <c r="G4" s="52"/>
      <c r="H4" s="52"/>
      <c r="I4" s="52"/>
      <c r="J4" s="52"/>
      <c r="K4" s="52"/>
      <c r="L4" s="53"/>
      <c r="M4" s="17"/>
    </row>
    <row r="5" spans="1:25" ht="13.5" thickBot="1" x14ac:dyDescent="0.25">
      <c r="B5" s="17"/>
      <c r="C5" s="31" t="s">
        <v>39</v>
      </c>
      <c r="D5" s="169" t="str">
        <f>Start_here!C4</f>
        <v>International Institute for Applied Systems Analysis</v>
      </c>
      <c r="E5" s="170"/>
      <c r="F5" s="170"/>
      <c r="G5" s="170"/>
      <c r="H5" s="170"/>
      <c r="I5" s="170"/>
      <c r="J5" s="170"/>
      <c r="K5" s="170"/>
      <c r="L5" s="171"/>
      <c r="M5" s="17"/>
    </row>
    <row r="6" spans="1:25" ht="13.5" thickBot="1" x14ac:dyDescent="0.25">
      <c r="B6" s="17"/>
      <c r="C6" s="17"/>
      <c r="D6" s="17"/>
      <c r="E6" s="17"/>
      <c r="F6" s="17"/>
      <c r="G6" s="17"/>
      <c r="H6" s="17"/>
      <c r="I6" s="17"/>
      <c r="J6" s="17"/>
      <c r="K6" s="17"/>
      <c r="L6" s="17"/>
      <c r="M6" s="17"/>
    </row>
    <row r="7" spans="1:25" ht="13.5" thickBot="1" x14ac:dyDescent="0.25">
      <c r="A7" s="30"/>
      <c r="B7" s="32"/>
      <c r="C7" s="172" t="s">
        <v>40</v>
      </c>
      <c r="D7" s="173"/>
      <c r="E7" s="173"/>
      <c r="F7" s="173"/>
      <c r="G7" s="173"/>
      <c r="H7" s="173"/>
      <c r="I7" s="173"/>
      <c r="J7" s="173"/>
      <c r="K7" s="173"/>
      <c r="L7" s="173"/>
      <c r="M7" s="174"/>
    </row>
    <row r="8" spans="1:25" ht="27" thickBot="1" x14ac:dyDescent="0.25">
      <c r="A8" s="30"/>
      <c r="B8" s="29"/>
      <c r="C8" s="33" t="s">
        <v>41</v>
      </c>
      <c r="D8" s="34" t="s">
        <v>42</v>
      </c>
      <c r="E8" s="35" t="s">
        <v>43</v>
      </c>
      <c r="F8" s="175" t="s">
        <v>44</v>
      </c>
      <c r="G8" s="176"/>
      <c r="H8" s="176"/>
      <c r="I8" s="176"/>
      <c r="J8" s="176"/>
      <c r="K8" s="176"/>
      <c r="L8" s="177"/>
      <c r="M8" s="36"/>
    </row>
    <row r="9" spans="1:25" ht="48.75" customHeight="1" x14ac:dyDescent="0.2">
      <c r="A9" s="30"/>
      <c r="B9" s="29"/>
      <c r="C9" s="37" t="s">
        <v>102</v>
      </c>
      <c r="D9" s="38" t="s">
        <v>14</v>
      </c>
      <c r="E9" s="39">
        <v>64772.58</v>
      </c>
      <c r="F9" s="178" t="s">
        <v>103</v>
      </c>
      <c r="G9" s="179"/>
      <c r="H9" s="179"/>
      <c r="I9" s="179"/>
      <c r="J9" s="179"/>
      <c r="K9" s="179"/>
      <c r="L9" s="180"/>
      <c r="M9" s="40"/>
    </row>
    <row r="10" spans="1:25" ht="48.75" customHeight="1" x14ac:dyDescent="0.2">
      <c r="A10" s="30"/>
      <c r="B10" s="29"/>
      <c r="C10" s="37" t="s">
        <v>104</v>
      </c>
      <c r="D10" s="38" t="s">
        <v>20</v>
      </c>
      <c r="E10" s="39">
        <v>838.31</v>
      </c>
      <c r="F10" s="178" t="s">
        <v>105</v>
      </c>
      <c r="G10" s="179"/>
      <c r="H10" s="179"/>
      <c r="I10" s="179"/>
      <c r="J10" s="179"/>
      <c r="K10" s="179"/>
      <c r="L10" s="180"/>
      <c r="M10" s="40"/>
    </row>
    <row r="11" spans="1:25" ht="48.75" customHeight="1" x14ac:dyDescent="0.2">
      <c r="A11" s="30"/>
      <c r="B11" s="29"/>
      <c r="C11" s="37"/>
      <c r="D11" s="38" t="s">
        <v>45</v>
      </c>
      <c r="E11" s="39"/>
      <c r="F11" s="178"/>
      <c r="G11" s="179"/>
      <c r="H11" s="179"/>
      <c r="I11" s="179"/>
      <c r="J11" s="179"/>
      <c r="K11" s="179"/>
      <c r="L11" s="180"/>
      <c r="M11" s="40"/>
    </row>
    <row r="12" spans="1:25" ht="48.75" customHeight="1" x14ac:dyDescent="0.2">
      <c r="A12" s="30"/>
      <c r="B12" s="29"/>
      <c r="C12" s="37"/>
      <c r="D12" s="38" t="s">
        <v>45</v>
      </c>
      <c r="E12" s="39"/>
      <c r="F12" s="178"/>
      <c r="G12" s="179"/>
      <c r="H12" s="179"/>
      <c r="I12" s="179"/>
      <c r="J12" s="179"/>
      <c r="K12" s="179"/>
      <c r="L12" s="180"/>
      <c r="M12" s="40"/>
    </row>
    <row r="13" spans="1:25" ht="48.75" customHeight="1" x14ac:dyDescent="0.2">
      <c r="A13" s="30"/>
      <c r="B13" s="29"/>
      <c r="C13" s="37"/>
      <c r="D13" s="38" t="s">
        <v>45</v>
      </c>
      <c r="E13" s="39"/>
      <c r="F13" s="178"/>
      <c r="G13" s="179"/>
      <c r="H13" s="179"/>
      <c r="I13" s="179"/>
      <c r="J13" s="179"/>
      <c r="K13" s="179"/>
      <c r="L13" s="180"/>
      <c r="M13" s="40"/>
    </row>
    <row r="14" spans="1:25" ht="48.75" customHeight="1" x14ac:dyDescent="0.2">
      <c r="A14" s="30"/>
      <c r="B14" s="29"/>
      <c r="C14" s="37"/>
      <c r="D14" s="38" t="s">
        <v>45</v>
      </c>
      <c r="E14" s="39"/>
      <c r="F14" s="178"/>
      <c r="G14" s="181"/>
      <c r="H14" s="181"/>
      <c r="I14" s="181"/>
      <c r="J14" s="181"/>
      <c r="K14" s="181"/>
      <c r="L14" s="182"/>
      <c r="M14" s="40"/>
    </row>
    <row r="15" spans="1:25" ht="48.75" customHeight="1" x14ac:dyDescent="0.2">
      <c r="A15" s="30"/>
      <c r="B15" s="29"/>
      <c r="C15" s="37"/>
      <c r="D15" s="38" t="s">
        <v>45</v>
      </c>
      <c r="E15" s="39"/>
      <c r="F15" s="178"/>
      <c r="G15" s="181"/>
      <c r="H15" s="181"/>
      <c r="I15" s="181"/>
      <c r="J15" s="181"/>
      <c r="K15" s="181"/>
      <c r="L15" s="182"/>
      <c r="M15" s="40"/>
    </row>
    <row r="16" spans="1:25" ht="48.75" customHeight="1" x14ac:dyDescent="0.2">
      <c r="A16" s="30"/>
      <c r="B16" s="29"/>
      <c r="C16" s="37"/>
      <c r="D16" s="38" t="s">
        <v>45</v>
      </c>
      <c r="E16" s="39"/>
      <c r="F16" s="178"/>
      <c r="G16" s="181"/>
      <c r="H16" s="181"/>
      <c r="I16" s="181"/>
      <c r="J16" s="181"/>
      <c r="K16" s="181"/>
      <c r="L16" s="182"/>
      <c r="M16" s="40"/>
    </row>
    <row r="17" spans="1:13" ht="48.75" customHeight="1" x14ac:dyDescent="0.2">
      <c r="A17" s="30"/>
      <c r="B17" s="29"/>
      <c r="C17" s="37"/>
      <c r="D17" s="38" t="s">
        <v>45</v>
      </c>
      <c r="E17" s="39"/>
      <c r="F17" s="178"/>
      <c r="G17" s="181"/>
      <c r="H17" s="181"/>
      <c r="I17" s="181"/>
      <c r="J17" s="181"/>
      <c r="K17" s="181"/>
      <c r="L17" s="182"/>
      <c r="M17" s="40"/>
    </row>
    <row r="18" spans="1:13" ht="48.75" customHeight="1" x14ac:dyDescent="0.2">
      <c r="A18" s="30"/>
      <c r="B18" s="29"/>
      <c r="C18" s="37"/>
      <c r="D18" s="38" t="s">
        <v>45</v>
      </c>
      <c r="E18" s="39"/>
      <c r="F18" s="178"/>
      <c r="G18" s="181"/>
      <c r="H18" s="181"/>
      <c r="I18" s="181"/>
      <c r="J18" s="181"/>
      <c r="K18" s="181"/>
      <c r="L18" s="182"/>
      <c r="M18" s="40"/>
    </row>
    <row r="19" spans="1:13" ht="48.75" customHeight="1" x14ac:dyDescent="0.2">
      <c r="A19" s="30"/>
      <c r="B19" s="29"/>
      <c r="C19" s="37"/>
      <c r="D19" s="38" t="s">
        <v>45</v>
      </c>
      <c r="E19" s="39"/>
      <c r="F19" s="178"/>
      <c r="G19" s="181"/>
      <c r="H19" s="181"/>
      <c r="I19" s="181"/>
      <c r="J19" s="181"/>
      <c r="K19" s="181"/>
      <c r="L19" s="182"/>
      <c r="M19" s="40"/>
    </row>
    <row r="20" spans="1:13" ht="48.75" customHeight="1" x14ac:dyDescent="0.2">
      <c r="A20" s="30"/>
      <c r="B20" s="29"/>
      <c r="C20" s="37"/>
      <c r="D20" s="38" t="s">
        <v>45</v>
      </c>
      <c r="E20" s="39"/>
      <c r="F20" s="178"/>
      <c r="G20" s="181"/>
      <c r="H20" s="181"/>
      <c r="I20" s="181"/>
      <c r="J20" s="181"/>
      <c r="K20" s="181"/>
      <c r="L20" s="182"/>
      <c r="M20" s="40"/>
    </row>
    <row r="21" spans="1:13" ht="48.75" customHeight="1" x14ac:dyDescent="0.2">
      <c r="A21" s="30"/>
      <c r="B21" s="29"/>
      <c r="C21" s="37"/>
      <c r="D21" s="38" t="s">
        <v>45</v>
      </c>
      <c r="E21" s="39"/>
      <c r="F21" s="178"/>
      <c r="G21" s="181"/>
      <c r="H21" s="181"/>
      <c r="I21" s="181"/>
      <c r="J21" s="181"/>
      <c r="K21" s="181"/>
      <c r="L21" s="182"/>
      <c r="M21" s="40"/>
    </row>
    <row r="22" spans="1:13" ht="48.75" customHeight="1" x14ac:dyDescent="0.2">
      <c r="A22" s="30"/>
      <c r="B22" s="29"/>
      <c r="C22" s="37"/>
      <c r="D22" s="38" t="s">
        <v>45</v>
      </c>
      <c r="E22" s="39"/>
      <c r="F22" s="178"/>
      <c r="G22" s="181"/>
      <c r="H22" s="181"/>
      <c r="I22" s="181"/>
      <c r="J22" s="181"/>
      <c r="K22" s="181"/>
      <c r="L22" s="182"/>
      <c r="M22" s="40"/>
    </row>
    <row r="23" spans="1:13" ht="49.5" customHeight="1" x14ac:dyDescent="0.2">
      <c r="A23" s="30"/>
      <c r="B23" s="29"/>
      <c r="C23" s="37"/>
      <c r="D23" s="38" t="s">
        <v>45</v>
      </c>
      <c r="E23" s="39"/>
      <c r="F23" s="178"/>
      <c r="G23" s="181"/>
      <c r="H23" s="181"/>
      <c r="I23" s="181"/>
      <c r="J23" s="181"/>
      <c r="K23" s="181"/>
      <c r="L23" s="182"/>
      <c r="M23" s="40"/>
    </row>
    <row r="24" spans="1:13" ht="48.75" customHeight="1" x14ac:dyDescent="0.2">
      <c r="A24" s="30"/>
      <c r="B24" s="29"/>
      <c r="C24" s="37"/>
      <c r="D24" s="38" t="s">
        <v>45</v>
      </c>
      <c r="E24" s="39"/>
      <c r="F24" s="178"/>
      <c r="G24" s="181"/>
      <c r="H24" s="181"/>
      <c r="I24" s="181"/>
      <c r="J24" s="181"/>
      <c r="K24" s="181"/>
      <c r="L24" s="182"/>
      <c r="M24" s="40"/>
    </row>
    <row r="25" spans="1:13" ht="48.75" customHeight="1" x14ac:dyDescent="0.2">
      <c r="A25" s="30"/>
      <c r="B25" s="29"/>
      <c r="C25" s="37"/>
      <c r="D25" s="38" t="s">
        <v>45</v>
      </c>
      <c r="E25" s="39"/>
      <c r="F25" s="183"/>
      <c r="G25" s="184"/>
      <c r="H25" s="184"/>
      <c r="I25" s="184"/>
      <c r="J25" s="184"/>
      <c r="K25" s="184"/>
      <c r="L25" s="185"/>
      <c r="M25" s="40"/>
    </row>
    <row r="26" spans="1:13" ht="48.75" customHeight="1" x14ac:dyDescent="0.2">
      <c r="A26" s="30"/>
      <c r="B26" s="29"/>
      <c r="C26" s="37"/>
      <c r="D26" s="38" t="s">
        <v>45</v>
      </c>
      <c r="E26" s="39"/>
      <c r="F26" s="178"/>
      <c r="G26" s="181"/>
      <c r="H26" s="181"/>
      <c r="I26" s="181"/>
      <c r="J26" s="181"/>
      <c r="K26" s="181"/>
      <c r="L26" s="182"/>
      <c r="M26" s="40"/>
    </row>
    <row r="27" spans="1:13" ht="48.75" customHeight="1" x14ac:dyDescent="0.2">
      <c r="A27" s="30"/>
      <c r="B27" s="29"/>
      <c r="C27" s="37"/>
      <c r="D27" s="38" t="s">
        <v>45</v>
      </c>
      <c r="E27" s="39"/>
      <c r="F27" s="178"/>
      <c r="G27" s="181"/>
      <c r="H27" s="181"/>
      <c r="I27" s="181"/>
      <c r="J27" s="181"/>
      <c r="K27" s="181"/>
      <c r="L27" s="182"/>
      <c r="M27" s="40"/>
    </row>
    <row r="28" spans="1:13" ht="48.75" customHeight="1" x14ac:dyDescent="0.2">
      <c r="A28" s="30"/>
      <c r="B28" s="29"/>
      <c r="C28" s="37"/>
      <c r="D28" s="38" t="s">
        <v>45</v>
      </c>
      <c r="E28" s="39"/>
      <c r="F28" s="178"/>
      <c r="G28" s="181"/>
      <c r="H28" s="181"/>
      <c r="I28" s="181"/>
      <c r="J28" s="181"/>
      <c r="K28" s="181"/>
      <c r="L28" s="182"/>
      <c r="M28" s="40"/>
    </row>
    <row r="29" spans="1:13" ht="48.75" customHeight="1" x14ac:dyDescent="0.2">
      <c r="A29" s="30"/>
      <c r="B29" s="29"/>
      <c r="C29" s="37"/>
      <c r="D29" s="38" t="s">
        <v>45</v>
      </c>
      <c r="E29" s="39"/>
      <c r="F29" s="178"/>
      <c r="G29" s="181"/>
      <c r="H29" s="181"/>
      <c r="I29" s="181"/>
      <c r="J29" s="181"/>
      <c r="K29" s="181"/>
      <c r="L29" s="182"/>
      <c r="M29" s="40"/>
    </row>
    <row r="30" spans="1:13" ht="48.75" customHeight="1" x14ac:dyDescent="0.2">
      <c r="A30" s="30"/>
      <c r="B30" s="29"/>
      <c r="C30" s="37"/>
      <c r="D30" s="38" t="s">
        <v>45</v>
      </c>
      <c r="E30" s="39"/>
      <c r="F30" s="178"/>
      <c r="G30" s="181"/>
      <c r="H30" s="181"/>
      <c r="I30" s="181"/>
      <c r="J30" s="181"/>
      <c r="K30" s="181"/>
      <c r="L30" s="182"/>
      <c r="M30" s="40"/>
    </row>
    <row r="31" spans="1:13" ht="48.75" customHeight="1" x14ac:dyDescent="0.2">
      <c r="A31" s="30"/>
      <c r="B31" s="29"/>
      <c r="C31" s="37"/>
      <c r="D31" s="38" t="s">
        <v>45</v>
      </c>
      <c r="E31" s="39"/>
      <c r="F31" s="178"/>
      <c r="G31" s="181"/>
      <c r="H31" s="181"/>
      <c r="I31" s="181"/>
      <c r="J31" s="181"/>
      <c r="K31" s="181"/>
      <c r="L31" s="182"/>
      <c r="M31" s="40"/>
    </row>
    <row r="32" spans="1:13" ht="48.75" customHeight="1" x14ac:dyDescent="0.2">
      <c r="A32" s="30"/>
      <c r="B32" s="29"/>
      <c r="C32" s="37"/>
      <c r="D32" s="38" t="s">
        <v>45</v>
      </c>
      <c r="E32" s="39"/>
      <c r="F32" s="178"/>
      <c r="G32" s="181"/>
      <c r="H32" s="181"/>
      <c r="I32" s="181"/>
      <c r="J32" s="181"/>
      <c r="K32" s="181"/>
      <c r="L32" s="182"/>
      <c r="M32" s="40"/>
    </row>
    <row r="33" spans="1:13" ht="48.75" customHeight="1" x14ac:dyDescent="0.2">
      <c r="A33" s="30"/>
      <c r="B33" s="29"/>
      <c r="C33" s="37"/>
      <c r="D33" s="38" t="s">
        <v>45</v>
      </c>
      <c r="E33" s="39"/>
      <c r="F33" s="178"/>
      <c r="G33" s="181"/>
      <c r="H33" s="181"/>
      <c r="I33" s="181"/>
      <c r="J33" s="181"/>
      <c r="K33" s="181"/>
      <c r="L33" s="182"/>
      <c r="M33" s="40"/>
    </row>
    <row r="34" spans="1:13" ht="48.75" customHeight="1" x14ac:dyDescent="0.2">
      <c r="A34" s="30"/>
      <c r="B34" s="29"/>
      <c r="C34" s="37"/>
      <c r="D34" s="38" t="s">
        <v>45</v>
      </c>
      <c r="E34" s="39"/>
      <c r="F34" s="178"/>
      <c r="G34" s="181"/>
      <c r="H34" s="181"/>
      <c r="I34" s="181"/>
      <c r="J34" s="181"/>
      <c r="K34" s="181"/>
      <c r="L34" s="182"/>
      <c r="M34" s="40"/>
    </row>
    <row r="35" spans="1:13" ht="48.75" customHeight="1" x14ac:dyDescent="0.2">
      <c r="A35" s="30"/>
      <c r="B35" s="29"/>
      <c r="C35" s="37"/>
      <c r="D35" s="38" t="s">
        <v>45</v>
      </c>
      <c r="E35" s="39"/>
      <c r="F35" s="178"/>
      <c r="G35" s="181"/>
      <c r="H35" s="181"/>
      <c r="I35" s="181"/>
      <c r="J35" s="181"/>
      <c r="K35" s="181"/>
      <c r="L35" s="182"/>
      <c r="M35" s="40"/>
    </row>
    <row r="36" spans="1:13" ht="48.75" customHeight="1" x14ac:dyDescent="0.2">
      <c r="A36" s="30"/>
      <c r="B36" s="29"/>
      <c r="C36" s="37"/>
      <c r="D36" s="38" t="s">
        <v>45</v>
      </c>
      <c r="E36" s="39"/>
      <c r="F36" s="178"/>
      <c r="G36" s="181"/>
      <c r="H36" s="181"/>
      <c r="I36" s="181"/>
      <c r="J36" s="181"/>
      <c r="K36" s="181"/>
      <c r="L36" s="182"/>
      <c r="M36" s="40"/>
    </row>
    <row r="37" spans="1:13" ht="48.75" customHeight="1" x14ac:dyDescent="0.2">
      <c r="A37" s="30"/>
      <c r="B37" s="29"/>
      <c r="C37" s="37"/>
      <c r="D37" s="38" t="s">
        <v>45</v>
      </c>
      <c r="E37" s="39"/>
      <c r="F37" s="178"/>
      <c r="G37" s="181"/>
      <c r="H37" s="181"/>
      <c r="I37" s="181"/>
      <c r="J37" s="181"/>
      <c r="K37" s="181"/>
      <c r="L37" s="182"/>
      <c r="M37" s="40"/>
    </row>
    <row r="38" spans="1:13" ht="48.75" customHeight="1" x14ac:dyDescent="0.2">
      <c r="A38" s="30"/>
      <c r="B38" s="29"/>
      <c r="C38" s="37"/>
      <c r="D38" s="38" t="s">
        <v>45</v>
      </c>
      <c r="E38" s="39"/>
      <c r="F38" s="178"/>
      <c r="G38" s="181"/>
      <c r="H38" s="181"/>
      <c r="I38" s="181"/>
      <c r="J38" s="181"/>
      <c r="K38" s="181"/>
      <c r="L38" s="182"/>
      <c r="M38" s="40"/>
    </row>
    <row r="39" spans="1:13" ht="39" thickBot="1" x14ac:dyDescent="0.25">
      <c r="A39" s="30"/>
      <c r="B39" s="41"/>
      <c r="C39" s="37"/>
      <c r="D39" s="38" t="s">
        <v>45</v>
      </c>
      <c r="E39" s="39"/>
      <c r="F39" s="178"/>
      <c r="G39" s="181"/>
      <c r="H39" s="181"/>
      <c r="I39" s="181"/>
      <c r="J39" s="181"/>
      <c r="K39" s="181"/>
      <c r="L39" s="182"/>
      <c r="M39" s="42"/>
    </row>
    <row r="40" spans="1:13" ht="18.75" thickBot="1" x14ac:dyDescent="0.3">
      <c r="C40" s="186" t="s">
        <v>46</v>
      </c>
      <c r="D40" s="187"/>
      <c r="E40" s="136">
        <f>SUM(E9:E38)</f>
        <v>65610.89</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2">
    <dataValidation type="list" allowBlank="1" showInputMessage="1" showErrorMessage="1" sqref="D11:D39">
      <formula1>$C$51:$C$61</formula1>
    </dataValidation>
    <dataValidation type="list" allowBlank="1" showInputMessage="1" showErrorMessage="1" sqref="D9:D10">
      <formula1>$C$51:$C$60</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14</v>
      </c>
      <c r="E4" s="52"/>
      <c r="F4" s="52"/>
      <c r="G4" s="52"/>
      <c r="H4" s="52"/>
      <c r="I4" s="52"/>
      <c r="J4" s="52"/>
      <c r="K4" s="52"/>
      <c r="L4" s="53"/>
      <c r="M4" s="17"/>
    </row>
    <row r="5" spans="1:25" ht="13.5" thickBot="1" x14ac:dyDescent="0.25">
      <c r="B5" s="17"/>
      <c r="C5" s="31" t="s">
        <v>39</v>
      </c>
      <c r="D5" s="169" t="str">
        <f>Start_here!C4</f>
        <v>International Institute for Applied Systems Analysis</v>
      </c>
      <c r="E5" s="170"/>
      <c r="F5" s="170"/>
      <c r="G5" s="170"/>
      <c r="H5" s="170"/>
      <c r="I5" s="170"/>
      <c r="J5" s="170"/>
      <c r="K5" s="170"/>
      <c r="L5" s="171"/>
      <c r="M5" s="17"/>
    </row>
    <row r="6" spans="1:25" ht="13.5" thickBot="1" x14ac:dyDescent="0.25">
      <c r="B6" s="17"/>
      <c r="C6" s="17"/>
      <c r="D6" s="17"/>
      <c r="E6" s="17"/>
      <c r="F6" s="17"/>
      <c r="G6" s="17"/>
      <c r="H6" s="17"/>
      <c r="I6" s="17"/>
      <c r="J6" s="17"/>
      <c r="K6" s="17"/>
      <c r="L6" s="17"/>
      <c r="M6" s="17"/>
    </row>
    <row r="7" spans="1:25" ht="13.5" thickBot="1" x14ac:dyDescent="0.25">
      <c r="A7" s="30"/>
      <c r="B7" s="32"/>
      <c r="C7" s="172" t="s">
        <v>40</v>
      </c>
      <c r="D7" s="173"/>
      <c r="E7" s="173"/>
      <c r="F7" s="173"/>
      <c r="G7" s="173"/>
      <c r="H7" s="173"/>
      <c r="I7" s="173"/>
      <c r="J7" s="173"/>
      <c r="K7" s="173"/>
      <c r="L7" s="173"/>
      <c r="M7" s="174"/>
    </row>
    <row r="8" spans="1:25" ht="27" thickBot="1" x14ac:dyDescent="0.25">
      <c r="A8" s="30"/>
      <c r="B8" s="29"/>
      <c r="C8" s="33" t="s">
        <v>41</v>
      </c>
      <c r="D8" s="34" t="s">
        <v>42</v>
      </c>
      <c r="E8" s="35" t="s">
        <v>43</v>
      </c>
      <c r="F8" s="175" t="s">
        <v>44</v>
      </c>
      <c r="G8" s="176"/>
      <c r="H8" s="176"/>
      <c r="I8" s="176"/>
      <c r="J8" s="176"/>
      <c r="K8" s="176"/>
      <c r="L8" s="177"/>
      <c r="M8" s="36"/>
    </row>
    <row r="9" spans="1:25" ht="48.75" customHeight="1" x14ac:dyDescent="0.2">
      <c r="A9" s="30"/>
      <c r="B9" s="29"/>
      <c r="C9" s="37"/>
      <c r="D9" s="38" t="s">
        <v>45</v>
      </c>
      <c r="E9" s="39"/>
      <c r="F9" s="178"/>
      <c r="G9" s="181"/>
      <c r="H9" s="181"/>
      <c r="I9" s="181"/>
      <c r="J9" s="181"/>
      <c r="K9" s="181"/>
      <c r="L9" s="182"/>
      <c r="M9" s="40"/>
    </row>
    <row r="10" spans="1:25" ht="48.75" customHeight="1" x14ac:dyDescent="0.2">
      <c r="A10" s="30"/>
      <c r="B10" s="29"/>
      <c r="C10" s="37"/>
      <c r="D10" s="38" t="s">
        <v>45</v>
      </c>
      <c r="E10" s="39"/>
      <c r="F10" s="178"/>
      <c r="G10" s="181"/>
      <c r="H10" s="181"/>
      <c r="I10" s="181"/>
      <c r="J10" s="181"/>
      <c r="K10" s="181"/>
      <c r="L10" s="182"/>
      <c r="M10" s="40"/>
    </row>
    <row r="11" spans="1:25" ht="48.75" customHeight="1" x14ac:dyDescent="0.2">
      <c r="A11" s="30"/>
      <c r="B11" s="29"/>
      <c r="C11" s="37"/>
      <c r="D11" s="38" t="s">
        <v>45</v>
      </c>
      <c r="E11" s="39"/>
      <c r="F11" s="178"/>
      <c r="G11" s="181"/>
      <c r="H11" s="181"/>
      <c r="I11" s="181"/>
      <c r="J11" s="181"/>
      <c r="K11" s="181"/>
      <c r="L11" s="182"/>
      <c r="M11" s="40"/>
    </row>
    <row r="12" spans="1:25" ht="48.75" customHeight="1" x14ac:dyDescent="0.2">
      <c r="A12" s="30"/>
      <c r="B12" s="29"/>
      <c r="C12" s="37"/>
      <c r="D12" s="38" t="s">
        <v>45</v>
      </c>
      <c r="E12" s="39"/>
      <c r="F12" s="178"/>
      <c r="G12" s="181"/>
      <c r="H12" s="181"/>
      <c r="I12" s="181"/>
      <c r="J12" s="181"/>
      <c r="K12" s="181"/>
      <c r="L12" s="182"/>
      <c r="M12" s="40"/>
    </row>
    <row r="13" spans="1:25" ht="48.75" customHeight="1" x14ac:dyDescent="0.2">
      <c r="A13" s="30"/>
      <c r="B13" s="29"/>
      <c r="C13" s="37"/>
      <c r="D13" s="38" t="s">
        <v>45</v>
      </c>
      <c r="E13" s="39"/>
      <c r="F13" s="178"/>
      <c r="G13" s="181"/>
      <c r="H13" s="181"/>
      <c r="I13" s="181"/>
      <c r="J13" s="181"/>
      <c r="K13" s="181"/>
      <c r="L13" s="182"/>
      <c r="M13" s="40"/>
    </row>
    <row r="14" spans="1:25" ht="48.75" customHeight="1" x14ac:dyDescent="0.2">
      <c r="A14" s="30"/>
      <c r="B14" s="29"/>
      <c r="C14" s="37"/>
      <c r="D14" s="38" t="s">
        <v>45</v>
      </c>
      <c r="E14" s="39"/>
      <c r="F14" s="178"/>
      <c r="G14" s="181"/>
      <c r="H14" s="181"/>
      <c r="I14" s="181"/>
      <c r="J14" s="181"/>
      <c r="K14" s="181"/>
      <c r="L14" s="182"/>
      <c r="M14" s="40"/>
    </row>
    <row r="15" spans="1:25" ht="48.75" customHeight="1" x14ac:dyDescent="0.2">
      <c r="A15" s="30"/>
      <c r="B15" s="29"/>
      <c r="C15" s="37"/>
      <c r="D15" s="38" t="s">
        <v>45</v>
      </c>
      <c r="E15" s="39"/>
      <c r="F15" s="178"/>
      <c r="G15" s="181"/>
      <c r="H15" s="181"/>
      <c r="I15" s="181"/>
      <c r="J15" s="181"/>
      <c r="K15" s="181"/>
      <c r="L15" s="182"/>
      <c r="M15" s="40"/>
    </row>
    <row r="16" spans="1:25" ht="48.75" customHeight="1" x14ac:dyDescent="0.2">
      <c r="A16" s="30"/>
      <c r="B16" s="29"/>
      <c r="C16" s="37"/>
      <c r="D16" s="38" t="s">
        <v>45</v>
      </c>
      <c r="E16" s="39"/>
      <c r="F16" s="178"/>
      <c r="G16" s="181"/>
      <c r="H16" s="181"/>
      <c r="I16" s="181"/>
      <c r="J16" s="181"/>
      <c r="K16" s="181"/>
      <c r="L16" s="182"/>
      <c r="M16" s="40"/>
    </row>
    <row r="17" spans="1:13" ht="48.75" customHeight="1" x14ac:dyDescent="0.2">
      <c r="A17" s="30"/>
      <c r="B17" s="29"/>
      <c r="C17" s="37"/>
      <c r="D17" s="38" t="s">
        <v>45</v>
      </c>
      <c r="E17" s="39"/>
      <c r="F17" s="178"/>
      <c r="G17" s="181"/>
      <c r="H17" s="181"/>
      <c r="I17" s="181"/>
      <c r="J17" s="181"/>
      <c r="K17" s="181"/>
      <c r="L17" s="182"/>
      <c r="M17" s="40"/>
    </row>
    <row r="18" spans="1:13" ht="48.75" customHeight="1" x14ac:dyDescent="0.2">
      <c r="A18" s="30"/>
      <c r="B18" s="29"/>
      <c r="C18" s="37"/>
      <c r="D18" s="38" t="s">
        <v>45</v>
      </c>
      <c r="E18" s="39"/>
      <c r="F18" s="178"/>
      <c r="G18" s="181"/>
      <c r="H18" s="181"/>
      <c r="I18" s="181"/>
      <c r="J18" s="181"/>
      <c r="K18" s="181"/>
      <c r="L18" s="182"/>
      <c r="M18" s="40"/>
    </row>
    <row r="19" spans="1:13" ht="48.75" customHeight="1" x14ac:dyDescent="0.2">
      <c r="A19" s="30"/>
      <c r="B19" s="29"/>
      <c r="C19" s="37"/>
      <c r="D19" s="38" t="s">
        <v>45</v>
      </c>
      <c r="E19" s="39"/>
      <c r="F19" s="178"/>
      <c r="G19" s="181"/>
      <c r="H19" s="181"/>
      <c r="I19" s="181"/>
      <c r="J19" s="181"/>
      <c r="K19" s="181"/>
      <c r="L19" s="182"/>
      <c r="M19" s="40"/>
    </row>
    <row r="20" spans="1:13" ht="48.75" customHeight="1" x14ac:dyDescent="0.2">
      <c r="A20" s="30"/>
      <c r="B20" s="29"/>
      <c r="C20" s="37"/>
      <c r="D20" s="38" t="s">
        <v>45</v>
      </c>
      <c r="E20" s="39"/>
      <c r="F20" s="178"/>
      <c r="G20" s="181"/>
      <c r="H20" s="181"/>
      <c r="I20" s="181"/>
      <c r="J20" s="181"/>
      <c r="K20" s="181"/>
      <c r="L20" s="182"/>
      <c r="M20" s="40"/>
    </row>
    <row r="21" spans="1:13" ht="48.75" customHeight="1" x14ac:dyDescent="0.2">
      <c r="A21" s="30"/>
      <c r="B21" s="29"/>
      <c r="C21" s="37"/>
      <c r="D21" s="38" t="s">
        <v>45</v>
      </c>
      <c r="E21" s="39"/>
      <c r="F21" s="178"/>
      <c r="G21" s="181"/>
      <c r="H21" s="181"/>
      <c r="I21" s="181"/>
      <c r="J21" s="181"/>
      <c r="K21" s="181"/>
      <c r="L21" s="182"/>
      <c r="M21" s="40"/>
    </row>
    <row r="22" spans="1:13" ht="48.75" customHeight="1" x14ac:dyDescent="0.2">
      <c r="A22" s="30"/>
      <c r="B22" s="29"/>
      <c r="C22" s="37"/>
      <c r="D22" s="38" t="s">
        <v>45</v>
      </c>
      <c r="E22" s="39"/>
      <c r="F22" s="178"/>
      <c r="G22" s="181"/>
      <c r="H22" s="181"/>
      <c r="I22" s="181"/>
      <c r="J22" s="181"/>
      <c r="K22" s="181"/>
      <c r="L22" s="182"/>
      <c r="M22" s="40"/>
    </row>
    <row r="23" spans="1:13" ht="49.5" customHeight="1" x14ac:dyDescent="0.2">
      <c r="A23" s="30"/>
      <c r="B23" s="29"/>
      <c r="C23" s="37"/>
      <c r="D23" s="38" t="s">
        <v>45</v>
      </c>
      <c r="E23" s="39"/>
      <c r="F23" s="178"/>
      <c r="G23" s="181"/>
      <c r="H23" s="181"/>
      <c r="I23" s="181"/>
      <c r="J23" s="181"/>
      <c r="K23" s="181"/>
      <c r="L23" s="182"/>
      <c r="M23" s="40"/>
    </row>
    <row r="24" spans="1:13" ht="48.75" customHeight="1" x14ac:dyDescent="0.2">
      <c r="A24" s="30"/>
      <c r="B24" s="29"/>
      <c r="C24" s="37"/>
      <c r="D24" s="38" t="s">
        <v>45</v>
      </c>
      <c r="E24" s="39"/>
      <c r="F24" s="178"/>
      <c r="G24" s="181"/>
      <c r="H24" s="181"/>
      <c r="I24" s="181"/>
      <c r="J24" s="181"/>
      <c r="K24" s="181"/>
      <c r="L24" s="182"/>
      <c r="M24" s="40"/>
    </row>
    <row r="25" spans="1:13" ht="48.75" customHeight="1" x14ac:dyDescent="0.2">
      <c r="A25" s="30"/>
      <c r="B25" s="29"/>
      <c r="C25" s="37"/>
      <c r="D25" s="38" t="s">
        <v>45</v>
      </c>
      <c r="E25" s="39"/>
      <c r="F25" s="183"/>
      <c r="G25" s="184"/>
      <c r="H25" s="184"/>
      <c r="I25" s="184"/>
      <c r="J25" s="184"/>
      <c r="K25" s="184"/>
      <c r="L25" s="185"/>
      <c r="M25" s="40"/>
    </row>
    <row r="26" spans="1:13" ht="48.75" customHeight="1" x14ac:dyDescent="0.2">
      <c r="A26" s="30"/>
      <c r="B26" s="29"/>
      <c r="C26" s="37"/>
      <c r="D26" s="38" t="s">
        <v>45</v>
      </c>
      <c r="E26" s="39"/>
      <c r="F26" s="178"/>
      <c r="G26" s="181"/>
      <c r="H26" s="181"/>
      <c r="I26" s="181"/>
      <c r="J26" s="181"/>
      <c r="K26" s="181"/>
      <c r="L26" s="182"/>
      <c r="M26" s="40"/>
    </row>
    <row r="27" spans="1:13" ht="48.75" customHeight="1" x14ac:dyDescent="0.2">
      <c r="A27" s="30"/>
      <c r="B27" s="29"/>
      <c r="C27" s="37"/>
      <c r="D27" s="38" t="s">
        <v>45</v>
      </c>
      <c r="E27" s="39"/>
      <c r="F27" s="178"/>
      <c r="G27" s="181"/>
      <c r="H27" s="181"/>
      <c r="I27" s="181"/>
      <c r="J27" s="181"/>
      <c r="K27" s="181"/>
      <c r="L27" s="182"/>
      <c r="M27" s="40"/>
    </row>
    <row r="28" spans="1:13" ht="48.75" customHeight="1" x14ac:dyDescent="0.2">
      <c r="A28" s="30"/>
      <c r="B28" s="29"/>
      <c r="C28" s="37"/>
      <c r="D28" s="38" t="s">
        <v>45</v>
      </c>
      <c r="E28" s="39"/>
      <c r="F28" s="178"/>
      <c r="G28" s="181"/>
      <c r="H28" s="181"/>
      <c r="I28" s="181"/>
      <c r="J28" s="181"/>
      <c r="K28" s="181"/>
      <c r="L28" s="182"/>
      <c r="M28" s="40"/>
    </row>
    <row r="29" spans="1:13" ht="48.75" customHeight="1" x14ac:dyDescent="0.2">
      <c r="A29" s="30"/>
      <c r="B29" s="29"/>
      <c r="C29" s="37"/>
      <c r="D29" s="38" t="s">
        <v>45</v>
      </c>
      <c r="E29" s="39"/>
      <c r="F29" s="178"/>
      <c r="G29" s="181"/>
      <c r="H29" s="181"/>
      <c r="I29" s="181"/>
      <c r="J29" s="181"/>
      <c r="K29" s="181"/>
      <c r="L29" s="182"/>
      <c r="M29" s="40"/>
    </row>
    <row r="30" spans="1:13" ht="48.75" customHeight="1" x14ac:dyDescent="0.2">
      <c r="A30" s="30"/>
      <c r="B30" s="29"/>
      <c r="C30" s="37"/>
      <c r="D30" s="38" t="s">
        <v>45</v>
      </c>
      <c r="E30" s="39"/>
      <c r="F30" s="178"/>
      <c r="G30" s="181"/>
      <c r="H30" s="181"/>
      <c r="I30" s="181"/>
      <c r="J30" s="181"/>
      <c r="K30" s="181"/>
      <c r="L30" s="182"/>
      <c r="M30" s="40"/>
    </row>
    <row r="31" spans="1:13" ht="48.75" customHeight="1" x14ac:dyDescent="0.2">
      <c r="A31" s="30"/>
      <c r="B31" s="29"/>
      <c r="C31" s="37"/>
      <c r="D31" s="38" t="s">
        <v>45</v>
      </c>
      <c r="E31" s="39"/>
      <c r="F31" s="178"/>
      <c r="G31" s="181"/>
      <c r="H31" s="181"/>
      <c r="I31" s="181"/>
      <c r="J31" s="181"/>
      <c r="K31" s="181"/>
      <c r="L31" s="182"/>
      <c r="M31" s="40"/>
    </row>
    <row r="32" spans="1:13" ht="48.75" customHeight="1" x14ac:dyDescent="0.2">
      <c r="A32" s="30"/>
      <c r="B32" s="29"/>
      <c r="C32" s="37"/>
      <c r="D32" s="38" t="s">
        <v>45</v>
      </c>
      <c r="E32" s="39"/>
      <c r="F32" s="178"/>
      <c r="G32" s="181"/>
      <c r="H32" s="181"/>
      <c r="I32" s="181"/>
      <c r="J32" s="181"/>
      <c r="K32" s="181"/>
      <c r="L32" s="182"/>
      <c r="M32" s="40"/>
    </row>
    <row r="33" spans="1:13" ht="48.75" customHeight="1" x14ac:dyDescent="0.2">
      <c r="A33" s="30"/>
      <c r="B33" s="29"/>
      <c r="C33" s="37"/>
      <c r="D33" s="38" t="s">
        <v>45</v>
      </c>
      <c r="E33" s="39"/>
      <c r="F33" s="178"/>
      <c r="G33" s="181"/>
      <c r="H33" s="181"/>
      <c r="I33" s="181"/>
      <c r="J33" s="181"/>
      <c r="K33" s="181"/>
      <c r="L33" s="182"/>
      <c r="M33" s="40"/>
    </row>
    <row r="34" spans="1:13" ht="48.75" customHeight="1" x14ac:dyDescent="0.2">
      <c r="A34" s="30"/>
      <c r="B34" s="29"/>
      <c r="C34" s="37"/>
      <c r="D34" s="38" t="s">
        <v>45</v>
      </c>
      <c r="E34" s="39"/>
      <c r="F34" s="178"/>
      <c r="G34" s="181"/>
      <c r="H34" s="181"/>
      <c r="I34" s="181"/>
      <c r="J34" s="181"/>
      <c r="K34" s="181"/>
      <c r="L34" s="182"/>
      <c r="M34" s="40"/>
    </row>
    <row r="35" spans="1:13" ht="48.75" customHeight="1" x14ac:dyDescent="0.2">
      <c r="A35" s="30"/>
      <c r="B35" s="29"/>
      <c r="C35" s="37"/>
      <c r="D35" s="38" t="s">
        <v>45</v>
      </c>
      <c r="E35" s="39"/>
      <c r="F35" s="178"/>
      <c r="G35" s="181"/>
      <c r="H35" s="181"/>
      <c r="I35" s="181"/>
      <c r="J35" s="181"/>
      <c r="K35" s="181"/>
      <c r="L35" s="182"/>
      <c r="M35" s="40"/>
    </row>
    <row r="36" spans="1:13" ht="48.75" customHeight="1" x14ac:dyDescent="0.2">
      <c r="A36" s="30"/>
      <c r="B36" s="29"/>
      <c r="C36" s="37"/>
      <c r="D36" s="38" t="s">
        <v>45</v>
      </c>
      <c r="E36" s="39"/>
      <c r="F36" s="178"/>
      <c r="G36" s="181"/>
      <c r="H36" s="181"/>
      <c r="I36" s="181"/>
      <c r="J36" s="181"/>
      <c r="K36" s="181"/>
      <c r="L36" s="182"/>
      <c r="M36" s="40"/>
    </row>
    <row r="37" spans="1:13" ht="48.75" customHeight="1" x14ac:dyDescent="0.2">
      <c r="A37" s="30"/>
      <c r="B37" s="29"/>
      <c r="C37" s="37"/>
      <c r="D37" s="38" t="s">
        <v>45</v>
      </c>
      <c r="E37" s="39"/>
      <c r="F37" s="178"/>
      <c r="G37" s="181"/>
      <c r="H37" s="181"/>
      <c r="I37" s="181"/>
      <c r="J37" s="181"/>
      <c r="K37" s="181"/>
      <c r="L37" s="182"/>
      <c r="M37" s="40"/>
    </row>
    <row r="38" spans="1:13" ht="48.75" customHeight="1" x14ac:dyDescent="0.2">
      <c r="A38" s="30"/>
      <c r="B38" s="29"/>
      <c r="C38" s="37"/>
      <c r="D38" s="38" t="s">
        <v>45</v>
      </c>
      <c r="E38" s="39"/>
      <c r="F38" s="178"/>
      <c r="G38" s="181"/>
      <c r="H38" s="181"/>
      <c r="I38" s="181"/>
      <c r="J38" s="181"/>
      <c r="K38" s="181"/>
      <c r="L38" s="182"/>
      <c r="M38" s="40"/>
    </row>
    <row r="39" spans="1:13" ht="39" thickBot="1" x14ac:dyDescent="0.25">
      <c r="A39" s="30"/>
      <c r="B39" s="41"/>
      <c r="C39" s="37"/>
      <c r="D39" s="38" t="s">
        <v>45</v>
      </c>
      <c r="E39" s="39"/>
      <c r="F39" s="178"/>
      <c r="G39" s="181"/>
      <c r="H39" s="181"/>
      <c r="I39" s="181"/>
      <c r="J39" s="181"/>
      <c r="K39" s="181"/>
      <c r="L39" s="182"/>
      <c r="M39" s="42"/>
    </row>
    <row r="40" spans="1:13" ht="18.75" thickBot="1" x14ac:dyDescent="0.3">
      <c r="C40" s="186" t="s">
        <v>46</v>
      </c>
      <c r="D40" s="187"/>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8" sqref="D8"/>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197" t="s">
        <v>54</v>
      </c>
      <c r="C4" s="197" t="s">
        <v>55</v>
      </c>
      <c r="D4" s="72" t="s">
        <v>56</v>
      </c>
      <c r="E4" s="105" t="s">
        <v>57</v>
      </c>
      <c r="F4" s="105"/>
      <c r="G4" s="105"/>
      <c r="H4" s="72" t="s">
        <v>58</v>
      </c>
      <c r="I4" s="200" t="s">
        <v>59</v>
      </c>
      <c r="J4" s="125"/>
      <c r="K4" s="133"/>
      <c r="L4" s="133"/>
      <c r="M4" s="133"/>
      <c r="N4" s="133"/>
      <c r="O4" s="133"/>
      <c r="P4" s="133"/>
      <c r="Q4" s="133"/>
      <c r="R4" s="133"/>
    </row>
    <row r="5" spans="1:18" s="61" customFormat="1" x14ac:dyDescent="0.2">
      <c r="A5" s="62"/>
      <c r="B5" s="198"/>
      <c r="C5" s="198"/>
      <c r="D5" s="73"/>
      <c r="E5" s="74" t="s">
        <v>60</v>
      </c>
      <c r="F5" s="75" t="s">
        <v>61</v>
      </c>
      <c r="G5" s="76" t="s">
        <v>62</v>
      </c>
      <c r="H5" s="73" t="s">
        <v>62</v>
      </c>
      <c r="I5" s="201"/>
      <c r="J5" s="125"/>
      <c r="K5" s="133"/>
      <c r="L5" s="133"/>
      <c r="M5" s="133"/>
      <c r="N5" s="133"/>
      <c r="O5" s="133"/>
      <c r="P5" s="133"/>
      <c r="Q5" s="133"/>
      <c r="R5" s="133"/>
    </row>
    <row r="6" spans="1:18" s="61" customFormat="1" ht="13.5" thickBot="1" x14ac:dyDescent="0.25">
      <c r="A6" s="62"/>
      <c r="B6" s="199"/>
      <c r="C6" s="199"/>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14</v>
      </c>
      <c r="C7" s="69" t="s">
        <v>66</v>
      </c>
      <c r="D7" s="83">
        <v>19</v>
      </c>
      <c r="E7" s="107">
        <f>C33</f>
        <v>17.440000000000001</v>
      </c>
      <c r="F7" s="107">
        <f>D33</f>
        <v>0</v>
      </c>
      <c r="G7" s="84">
        <f t="shared" ref="G7:G17" si="0">SUM(E7:F7)</f>
        <v>17.440000000000001</v>
      </c>
      <c r="H7" s="85">
        <f>IF(D7&gt;0,(E7+F7)/D7,"N/A")</f>
        <v>0.91789473684210532</v>
      </c>
      <c r="I7" s="106">
        <f t="shared" ref="I7:I17" si="1">D7-G7</f>
        <v>1.5599999999999987</v>
      </c>
      <c r="J7" s="125"/>
      <c r="K7" s="133"/>
      <c r="L7" s="133"/>
      <c r="M7" s="133"/>
      <c r="N7" s="133"/>
      <c r="O7" s="133"/>
      <c r="P7" s="133"/>
      <c r="Q7" s="133"/>
      <c r="R7" s="133"/>
    </row>
    <row r="8" spans="1:18" s="61" customFormat="1" ht="13.5" thickBot="1" x14ac:dyDescent="0.25">
      <c r="A8" s="62"/>
      <c r="B8" s="113" t="str">
        <f>Start_here!C5</f>
        <v>IIASA</v>
      </c>
      <c r="C8" s="86" t="s">
        <v>14</v>
      </c>
      <c r="D8" s="87">
        <v>81498</v>
      </c>
      <c r="E8" s="108">
        <v>64772.58</v>
      </c>
      <c r="F8" s="147"/>
      <c r="G8" s="88">
        <f t="shared" si="0"/>
        <v>64772.58</v>
      </c>
      <c r="H8" s="85">
        <f t="shared" ref="H8:H17" si="2">IF(D8&gt;0,(E8+F8)/D8,"N/A")</f>
        <v>0.79477508650519035</v>
      </c>
      <c r="I8" s="89">
        <f t="shared" si="1"/>
        <v>16725.419999999998</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c r="E10" s="109"/>
      <c r="F10" s="148"/>
      <c r="G10" s="95">
        <f t="shared" si="0"/>
        <v>0</v>
      </c>
      <c r="H10" s="85" t="str">
        <f t="shared" si="2"/>
        <v>N/A</v>
      </c>
      <c r="I10" s="89">
        <f t="shared" si="1"/>
        <v>0</v>
      </c>
      <c r="J10" s="125"/>
      <c r="K10" s="133"/>
      <c r="L10" s="133"/>
      <c r="M10" s="133"/>
      <c r="N10" s="133"/>
      <c r="O10" s="133"/>
      <c r="P10" s="133"/>
      <c r="Q10" s="133"/>
      <c r="R10" s="133"/>
    </row>
    <row r="11" spans="1:18" s="61" customFormat="1" ht="13.5" thickBot="1" x14ac:dyDescent="0.25">
      <c r="A11" s="62"/>
      <c r="B11" s="90"/>
      <c r="C11" s="94" t="s">
        <v>20</v>
      </c>
      <c r="D11" s="92"/>
      <c r="E11" s="109">
        <v>838.31</v>
      </c>
      <c r="F11" s="148"/>
      <c r="G11" s="95">
        <f t="shared" si="0"/>
        <v>838.31</v>
      </c>
      <c r="H11" s="85" t="str">
        <f t="shared" si="2"/>
        <v>N/A</v>
      </c>
      <c r="I11" s="89">
        <f t="shared" si="1"/>
        <v>-838.31</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7011</v>
      </c>
      <c r="E15" s="109"/>
      <c r="F15" s="148"/>
      <c r="G15" s="95">
        <f t="shared" si="0"/>
        <v>0</v>
      </c>
      <c r="H15" s="85">
        <f t="shared" si="2"/>
        <v>0</v>
      </c>
      <c r="I15" s="89">
        <f t="shared" si="1"/>
        <v>7011</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44824</v>
      </c>
      <c r="E17" s="111">
        <v>35624.92</v>
      </c>
      <c r="F17" s="150"/>
      <c r="G17" s="100">
        <f t="shared" si="0"/>
        <v>35624.92</v>
      </c>
      <c r="H17" s="85">
        <f t="shared" si="2"/>
        <v>0.7947733357130109</v>
      </c>
      <c r="I17" s="89">
        <f t="shared" si="1"/>
        <v>9199.0800000000017</v>
      </c>
      <c r="J17" s="125"/>
      <c r="K17" s="133"/>
      <c r="L17" s="133"/>
      <c r="M17" s="133"/>
      <c r="N17" s="133"/>
      <c r="O17" s="133"/>
      <c r="P17" s="133"/>
      <c r="Q17" s="133"/>
      <c r="R17" s="133"/>
    </row>
    <row r="18" spans="1:18" s="61" customFormat="1" ht="14.25" thickTop="1" thickBot="1" x14ac:dyDescent="0.25">
      <c r="A18" s="62"/>
      <c r="B18" s="101"/>
      <c r="C18" s="102" t="s">
        <v>67</v>
      </c>
      <c r="D18" s="134">
        <f>SUM(D8:D17)</f>
        <v>133333</v>
      </c>
      <c r="E18" s="103">
        <f>SUM(E8:E17)</f>
        <v>101235.81</v>
      </c>
      <c r="F18" s="103">
        <f>SUM(F8:F17)</f>
        <v>0</v>
      </c>
      <c r="G18" s="104">
        <f>SUM(G8:G17)</f>
        <v>101235.81</v>
      </c>
      <c r="H18" s="85">
        <f>IF(D18&gt;0,(E18+F18)/D18,"N/A")</f>
        <v>0.7592704731761829</v>
      </c>
      <c r="I18" s="89">
        <f>D18-G18</f>
        <v>32097.190000000002</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65610.89</v>
      </c>
      <c r="F20" s="157">
        <f>SUM(F8:F16)</f>
        <v>0</v>
      </c>
      <c r="G20" s="60">
        <f>SUM(G8:G16)</f>
        <v>65610.89</v>
      </c>
      <c r="H20" s="158" t="s">
        <v>68</v>
      </c>
      <c r="I20" s="29"/>
      <c r="J20" s="126"/>
    </row>
    <row r="21" spans="1:18" x14ac:dyDescent="0.2">
      <c r="A21" s="57"/>
      <c r="B21" s="29"/>
      <c r="C21" s="29" t="s">
        <v>72</v>
      </c>
      <c r="D21" s="29"/>
      <c r="E21" s="60">
        <f>E17</f>
        <v>35624.92</v>
      </c>
      <c r="F21" s="157">
        <f>F17</f>
        <v>0</v>
      </c>
      <c r="G21" s="60">
        <f>G17</f>
        <v>35624.92</v>
      </c>
      <c r="H21" s="158" t="s">
        <v>69</v>
      </c>
      <c r="I21" s="29"/>
      <c r="J21" s="126"/>
    </row>
    <row r="22" spans="1:18" x14ac:dyDescent="0.2">
      <c r="A22" s="57"/>
      <c r="B22" s="29"/>
      <c r="C22" s="29" t="s">
        <v>73</v>
      </c>
      <c r="D22" s="29"/>
      <c r="E22" s="60">
        <f>E21+E20</f>
        <v>101235.81</v>
      </c>
      <c r="F22" s="157">
        <f>F21+F20</f>
        <v>0</v>
      </c>
      <c r="G22" s="60">
        <f>G21+G20</f>
        <v>101235.81</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6"/>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c r="D28" s="121"/>
      <c r="E28" s="117">
        <f>SUM(C28:D28)</f>
        <v>0</v>
      </c>
      <c r="F28" s="139"/>
      <c r="G28" s="60"/>
      <c r="H28" s="29"/>
      <c r="I28" s="29"/>
      <c r="J28" s="126"/>
    </row>
    <row r="29" spans="1:18" x14ac:dyDescent="0.2">
      <c r="A29" s="57"/>
      <c r="B29" s="131" t="s">
        <v>80</v>
      </c>
      <c r="C29" s="151"/>
      <c r="D29" s="121"/>
      <c r="E29" s="117">
        <f>SUM(C29:D29)</f>
        <v>0</v>
      </c>
      <c r="G29" s="60"/>
      <c r="H29" s="29"/>
      <c r="I29" s="29"/>
      <c r="J29" s="126"/>
    </row>
    <row r="30" spans="1:18" x14ac:dyDescent="0.2">
      <c r="A30" s="57"/>
      <c r="B30" s="131" t="s">
        <v>81</v>
      </c>
      <c r="C30" s="151">
        <v>17.440000000000001</v>
      </c>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17.440000000000001</v>
      </c>
      <c r="D33" s="118">
        <f>SUM(D28:D31)</f>
        <v>0</v>
      </c>
      <c r="E33" s="120">
        <f>SUM(E28:E31)</f>
        <v>0</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88"/>
      <c r="C38" s="189"/>
      <c r="D38" s="189"/>
      <c r="E38" s="189"/>
      <c r="F38" s="189"/>
      <c r="G38" s="189"/>
      <c r="H38" s="189"/>
      <c r="I38" s="190"/>
      <c r="J38" s="126"/>
    </row>
    <row r="39" spans="1:18" x14ac:dyDescent="0.2">
      <c r="A39" s="57"/>
      <c r="B39" s="191"/>
      <c r="C39" s="192"/>
      <c r="D39" s="192"/>
      <c r="E39" s="192"/>
      <c r="F39" s="192"/>
      <c r="G39" s="192"/>
      <c r="H39" s="192"/>
      <c r="I39" s="193"/>
      <c r="J39" s="126"/>
    </row>
    <row r="40" spans="1:18" x14ac:dyDescent="0.2">
      <c r="A40" s="57"/>
      <c r="B40" s="191"/>
      <c r="C40" s="192"/>
      <c r="D40" s="192"/>
      <c r="E40" s="192"/>
      <c r="F40" s="192"/>
      <c r="G40" s="192"/>
      <c r="H40" s="192"/>
      <c r="I40" s="193"/>
      <c r="J40" s="126"/>
    </row>
    <row r="41" spans="1:18" x14ac:dyDescent="0.2">
      <c r="A41" s="57"/>
      <c r="B41" s="191"/>
      <c r="C41" s="192"/>
      <c r="D41" s="192"/>
      <c r="E41" s="192"/>
      <c r="F41" s="192"/>
      <c r="G41" s="192"/>
      <c r="H41" s="192"/>
      <c r="I41" s="193"/>
      <c r="J41" s="126"/>
    </row>
    <row r="42" spans="1:18" x14ac:dyDescent="0.2">
      <c r="A42" s="57"/>
      <c r="B42" s="191"/>
      <c r="C42" s="192"/>
      <c r="D42" s="192"/>
      <c r="E42" s="192"/>
      <c r="F42" s="192"/>
      <c r="G42" s="192"/>
      <c r="H42" s="192"/>
      <c r="I42" s="193"/>
      <c r="J42" s="126"/>
    </row>
    <row r="43" spans="1:18" x14ac:dyDescent="0.2">
      <c r="A43" s="57"/>
      <c r="B43" s="191"/>
      <c r="C43" s="192"/>
      <c r="D43" s="192"/>
      <c r="E43" s="192"/>
      <c r="F43" s="192"/>
      <c r="G43" s="192"/>
      <c r="H43" s="192"/>
      <c r="I43" s="193"/>
      <c r="J43" s="126"/>
    </row>
    <row r="44" spans="1:18" x14ac:dyDescent="0.2">
      <c r="A44" s="57"/>
      <c r="B44" s="191"/>
      <c r="C44" s="192"/>
      <c r="D44" s="192"/>
      <c r="E44" s="192"/>
      <c r="F44" s="192"/>
      <c r="G44" s="192"/>
      <c r="H44" s="192"/>
      <c r="I44" s="193"/>
      <c r="J44" s="126"/>
    </row>
    <row r="45" spans="1:18" x14ac:dyDescent="0.2">
      <c r="A45" s="57"/>
      <c r="B45" s="191"/>
      <c r="C45" s="192"/>
      <c r="D45" s="192"/>
      <c r="E45" s="192"/>
      <c r="F45" s="192"/>
      <c r="G45" s="192"/>
      <c r="H45" s="192"/>
      <c r="I45" s="193"/>
      <c r="J45" s="126"/>
    </row>
    <row r="46" spans="1:18" x14ac:dyDescent="0.2">
      <c r="A46" s="57"/>
      <c r="B46" s="191"/>
      <c r="C46" s="192"/>
      <c r="D46" s="192"/>
      <c r="E46" s="192"/>
      <c r="F46" s="192"/>
      <c r="G46" s="192"/>
      <c r="H46" s="192"/>
      <c r="I46" s="193"/>
      <c r="J46" s="126"/>
    </row>
    <row r="47" spans="1:18" x14ac:dyDescent="0.2">
      <c r="A47" s="57"/>
      <c r="B47" s="191"/>
      <c r="C47" s="192"/>
      <c r="D47" s="192"/>
      <c r="E47" s="192"/>
      <c r="F47" s="192"/>
      <c r="G47" s="192"/>
      <c r="H47" s="192"/>
      <c r="I47" s="193"/>
      <c r="J47" s="126"/>
    </row>
    <row r="48" spans="1:18" x14ac:dyDescent="0.2">
      <c r="A48" s="57"/>
      <c r="B48" s="191"/>
      <c r="C48" s="192"/>
      <c r="D48" s="192"/>
      <c r="E48" s="192"/>
      <c r="F48" s="192"/>
      <c r="G48" s="192"/>
      <c r="H48" s="192"/>
      <c r="I48" s="193"/>
      <c r="J48" s="126"/>
    </row>
    <row r="49" spans="1:10" x14ac:dyDescent="0.2">
      <c r="A49" s="57"/>
      <c r="B49" s="191"/>
      <c r="C49" s="192"/>
      <c r="D49" s="192"/>
      <c r="E49" s="192"/>
      <c r="F49" s="192"/>
      <c r="G49" s="192"/>
      <c r="H49" s="192"/>
      <c r="I49" s="193"/>
      <c r="J49" s="126"/>
    </row>
    <row r="50" spans="1:10" x14ac:dyDescent="0.2">
      <c r="A50" s="57"/>
      <c r="B50" s="191"/>
      <c r="C50" s="192"/>
      <c r="D50" s="192"/>
      <c r="E50" s="192"/>
      <c r="F50" s="192"/>
      <c r="G50" s="192"/>
      <c r="H50" s="192"/>
      <c r="I50" s="193"/>
      <c r="J50" s="126"/>
    </row>
    <row r="51" spans="1:10" x14ac:dyDescent="0.2">
      <c r="A51" s="57"/>
      <c r="B51" s="191"/>
      <c r="C51" s="192"/>
      <c r="D51" s="192"/>
      <c r="E51" s="192"/>
      <c r="F51" s="192"/>
      <c r="G51" s="192"/>
      <c r="H51" s="192"/>
      <c r="I51" s="193"/>
      <c r="J51" s="126"/>
    </row>
    <row r="52" spans="1:10" x14ac:dyDescent="0.2">
      <c r="A52" s="57"/>
      <c r="B52" s="191"/>
      <c r="C52" s="192"/>
      <c r="D52" s="192"/>
      <c r="E52" s="192"/>
      <c r="F52" s="192"/>
      <c r="G52" s="192"/>
      <c r="H52" s="192"/>
      <c r="I52" s="193"/>
      <c r="J52" s="126"/>
    </row>
    <row r="53" spans="1:10" x14ac:dyDescent="0.2">
      <c r="A53" s="57"/>
      <c r="B53" s="191"/>
      <c r="C53" s="192"/>
      <c r="D53" s="192"/>
      <c r="E53" s="192"/>
      <c r="F53" s="192"/>
      <c r="G53" s="192"/>
      <c r="H53" s="192"/>
      <c r="I53" s="193"/>
      <c r="J53" s="126"/>
    </row>
    <row r="54" spans="1:10" ht="13.5" thickBot="1" x14ac:dyDescent="0.25">
      <c r="A54" s="57"/>
      <c r="B54" s="194"/>
      <c r="C54" s="195"/>
      <c r="D54" s="195"/>
      <c r="E54" s="195"/>
      <c r="F54" s="195"/>
      <c r="G54" s="195"/>
      <c r="H54" s="195"/>
      <c r="I54" s="196"/>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2011-09-20T12:13:36Z</dcterms:modified>
</cp:coreProperties>
</file>